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241ab1c6d081547c/Dokumenter/Labrador raceledelsen/Skabeloner/Afregningsbilag/2026/"/>
    </mc:Choice>
  </mc:AlternateContent>
  <xr:revisionPtr revIDLastSave="16" documentId="8_{B9C59FDA-5769-4F04-BF15-449ED9A3BD80}" xr6:coauthVersionLast="47" xr6:coauthVersionMax="47" xr10:uidLastSave="{45744FD9-696F-4860-99D6-CB50978569BC}"/>
  <bookViews>
    <workbookView xWindow="-120" yWindow="-120" windowWidth="25440" windowHeight="15270" xr2:uid="{00000000-000D-0000-FFFF-FFFF00000000}"/>
  </bookViews>
  <sheets>
    <sheet name="Ark1" sheetId="1" r:id="rId1"/>
  </sheets>
  <definedNames>
    <definedName name="_xlnm.Print_Area" localSheetId="0">'Ark1'!$A$1:$J$63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46" i="1"/>
  <c r="G38" i="1"/>
  <c r="G30" i="1"/>
  <c r="G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tc={0CF61A3D-0271-4F94-84BF-B587A29AB563}</author>
    <author>tc={B1F36EE2-5D59-40EC-B51F-844388BBB5BB}</author>
    <author>tc={2F218AB5-D339-4974-B387-C92B9F93C4C0}</author>
    <author>tc={5759C34B-E662-48D0-B2B9-50FB2DC3CE17}</author>
  </authors>
  <commentList>
    <comment ref="G15" authorId="0" shapeId="0" xr:uid="{0CF61A3D-0271-4F94-84BF-B587A29AB56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Skriv dato, f.eks. 1</t>
      </text>
    </comment>
    <comment ref="H15" authorId="1" shapeId="0" xr:uid="{B1F36EE2-5D59-40EC-B51F-844388BBB5BB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Skriv måned her - f.eks. Maj</t>
      </text>
    </comment>
    <comment ref="D23" authorId="2" shapeId="0" xr:uid="{2F218AB5-D339-4974-B387-C92B9F93C4C0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Tast antal KM til lav takst</t>
      </text>
    </comment>
    <comment ref="G23" authorId="3" shapeId="0" xr:uid="{5759C34B-E662-48D0-B2B9-50FB2DC3CE17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Tast antal KM til høj takst</t>
      </text>
    </comment>
  </commentList>
</comments>
</file>

<file path=xl/sharedStrings.xml><?xml version="1.0" encoding="utf-8"?>
<sst xmlns="http://schemas.openxmlformats.org/spreadsheetml/2006/main" count="54" uniqueCount="52">
  <si>
    <t>Afregning for arrangement</t>
  </si>
  <si>
    <t>Samkørsel med:</t>
  </si>
  <si>
    <t>Antal km:</t>
  </si>
  <si>
    <t>Bropassage:</t>
  </si>
  <si>
    <t>Enkeltbillet</t>
  </si>
  <si>
    <t>Lør-, søn-, helligdage</t>
  </si>
  <si>
    <t>Weekendbillet</t>
  </si>
  <si>
    <t>Aftenbillet</t>
  </si>
  <si>
    <t>Lav takst kr.</t>
  </si>
  <si>
    <t xml:space="preserve">Høj takst kr. </t>
  </si>
  <si>
    <t>Afregnes til:</t>
  </si>
  <si>
    <t>Navn</t>
  </si>
  <si>
    <t>Adresse</t>
  </si>
  <si>
    <t>Postnummer</t>
  </si>
  <si>
    <t>By</t>
  </si>
  <si>
    <t>Reg. Nr.</t>
  </si>
  <si>
    <t>Kontonummer</t>
  </si>
  <si>
    <t>Afregning i alt</t>
  </si>
  <si>
    <t xml:space="preserve">Send dette skema samt tilhørende bilag som vedhæftede filer, til: </t>
  </si>
  <si>
    <t>labrador_laila.nielsen@mail.dk</t>
  </si>
  <si>
    <t>Brobizz/pay by plate</t>
  </si>
  <si>
    <t>Tog, Færge, Fly, Taxa - jvf. bilag</t>
  </si>
  <si>
    <t>Hotel/overnatning - jvf. bilag</t>
  </si>
  <si>
    <t>Fortæring - jvf. bilag</t>
  </si>
  <si>
    <t>Andet - jvf.  Bilag</t>
  </si>
  <si>
    <t>Bankoplysninger:</t>
  </si>
  <si>
    <t>Udgifter uden dokumentation: NB: Alle udgifter over kr. 50,- uden dokumentation skal attesteres
af udvalgsformand, udgifter uden attesteret bilag refunderes ikke:</t>
  </si>
  <si>
    <t>Udgifter uden dokumentation: NB: Alle udgifter over kr. 50,- uden dokumentation skal attesteres</t>
  </si>
  <si>
    <t>af udvalgsformand, udgifter uden attesteret bilag refunderes ikke:</t>
  </si>
  <si>
    <t xml:space="preserve">OBS! Vi opfordrer til, at der anvendes Brobizz </t>
  </si>
  <si>
    <r>
      <t xml:space="preserve">Gaver - jvf. Bilag, </t>
    </r>
    <r>
      <rPr>
        <i/>
        <sz val="11"/>
        <color theme="1"/>
        <rFont val="Calibri"/>
        <family val="2"/>
        <scheme val="minor"/>
      </rPr>
      <t xml:space="preserve">anledning og modtagers navn anføres på bilag </t>
    </r>
  </si>
  <si>
    <t>Arrangementsdato:</t>
  </si>
  <si>
    <t>Dag</t>
  </si>
  <si>
    <t>Måned</t>
  </si>
  <si>
    <t>PostNr.</t>
  </si>
  <si>
    <t>By:</t>
  </si>
  <si>
    <t>Kørsel i egen bil til adressen/ Vejnavn:</t>
  </si>
  <si>
    <t>Kørsel i egen bil fra adressen/ Vejnavn:</t>
  </si>
  <si>
    <t>Betalt</t>
  </si>
  <si>
    <r>
      <rPr>
        <b/>
        <sz val="11"/>
        <color theme="1"/>
        <rFont val="Calibri"/>
        <family val="2"/>
        <scheme val="minor"/>
      </rPr>
      <t xml:space="preserve">Dette bilag skal benyttes, når du skal have udgifter refunderet af Raceledelsen. </t>
    </r>
    <r>
      <rPr>
        <sz val="11"/>
        <color theme="1"/>
        <rFont val="Calibri"/>
        <family val="2"/>
        <scheme val="minor"/>
      </rPr>
      <t xml:space="preserve">
Bilaget skal udfyldes specificeret og originalbilag skal vedlægges som dokumentation, undtagen kørsel i egen vogn og udgifter under 50,- 
som f.eks. mellemmåltid, telefon mv.
</t>
    </r>
  </si>
  <si>
    <t>kl. 16 - 03</t>
  </si>
  <si>
    <t>Fred. kl. 12 - Sønd.kl.24</t>
  </si>
  <si>
    <t>Ud- &amp; hjem samme dag</t>
  </si>
  <si>
    <t>Mail:</t>
  </si>
  <si>
    <t xml:space="preserve">OBS! Afregningsbilaget skal udfyldes i Excel, og returnes i samme format. </t>
  </si>
  <si>
    <t>Afregningsbilag udfyldt i hånden vil blive returnet!</t>
  </si>
  <si>
    <t>OBS!…..Tast kun i grå felter</t>
  </si>
  <si>
    <t xml:space="preserve">Grundet forsat høje brændstofpriser har raceledelsen besluttet, at al kørsel til lav takst fortsat 
</t>
  </si>
  <si>
    <t>Senest ændret 30. januar 2026</t>
  </si>
  <si>
    <t>Storebælt 2026 priser:</t>
  </si>
  <si>
    <t>afregnes til en forhøjet takst kr. 3,00 i stedet for statens takst på kr. 2,28 (lav takst er tilrettet i beregningen)</t>
  </si>
  <si>
    <r>
      <rPr>
        <b/>
        <i/>
        <sz val="11"/>
        <color theme="1"/>
        <rFont val="Calibri"/>
        <family val="2"/>
        <scheme val="minor"/>
      </rPr>
      <t>NB</t>
    </r>
    <r>
      <rPr>
        <i/>
        <sz val="11"/>
        <color theme="1"/>
        <rFont val="Calibri"/>
        <family val="2"/>
        <scheme val="minor"/>
      </rPr>
      <t>. Kun dommergerning kørsel er til høj takst - alt kørsel i Labrador Raceledelsen er til lav takst.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</si>
</sst>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r.&quot;"/>
    <numFmt numFmtId="165" formatCode="#,##0\ &quot;kr.&quot;"/>
    <numFmt numFmtId="166" formatCode="0000000000"/>
    <numFmt numFmtId="167" formatCode="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6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i/>
      <sz val="16"/>
      <color theme="9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0" xfId="0" applyFont="1" applyFill="1"/>
    <xf numFmtId="0" fontId="0" fillId="2" borderId="7" xfId="0" applyFill="1" applyBorder="1"/>
    <xf numFmtId="0" fontId="0" fillId="2" borderId="0" xfId="0" applyFill="1"/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10" xfId="0" applyFill="1" applyBorder="1"/>
    <xf numFmtId="0" fontId="0" fillId="2" borderId="2" xfId="0" applyFill="1" applyBorder="1"/>
    <xf numFmtId="0" fontId="0" fillId="2" borderId="11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6" xfId="0" applyFont="1" applyFill="1" applyBorder="1"/>
    <xf numFmtId="0" fontId="0" fillId="2" borderId="8" xfId="0" applyFill="1" applyBorder="1"/>
    <xf numFmtId="164" fontId="1" fillId="2" borderId="1" xfId="0" applyNumberFormat="1" applyFont="1" applyFill="1" applyBorder="1"/>
    <xf numFmtId="0" fontId="1" fillId="2" borderId="9" xfId="0" applyFont="1" applyFill="1" applyBorder="1"/>
    <xf numFmtId="2" fontId="0" fillId="2" borderId="9" xfId="0" applyNumberFormat="1" applyFill="1" applyBorder="1"/>
    <xf numFmtId="0" fontId="0" fillId="2" borderId="9" xfId="0" applyFill="1" applyBorder="1"/>
    <xf numFmtId="164" fontId="1" fillId="2" borderId="0" xfId="0" applyNumberFormat="1" applyFont="1" applyFill="1"/>
    <xf numFmtId="0" fontId="1" fillId="2" borderId="10" xfId="0" applyFont="1" applyFill="1" applyBorder="1"/>
    <xf numFmtId="0" fontId="2" fillId="2" borderId="6" xfId="0" applyFont="1" applyFill="1" applyBorder="1"/>
    <xf numFmtId="0" fontId="4" fillId="2" borderId="0" xfId="0" applyFont="1" applyFill="1"/>
    <xf numFmtId="0" fontId="5" fillId="2" borderId="0" xfId="0" applyFont="1" applyFill="1"/>
    <xf numFmtId="0" fontId="5" fillId="2" borderId="1" xfId="0" applyFont="1" applyFill="1" applyBorder="1"/>
    <xf numFmtId="2" fontId="0" fillId="2" borderId="0" xfId="0" applyNumberFormat="1" applyFill="1"/>
    <xf numFmtId="0" fontId="6" fillId="0" borderId="0" xfId="0" applyFont="1"/>
    <xf numFmtId="0" fontId="4" fillId="0" borderId="0" xfId="0" applyFont="1"/>
    <xf numFmtId="164" fontId="7" fillId="2" borderId="1" xfId="0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165" fontId="0" fillId="2" borderId="0" xfId="0" applyNumberFormat="1" applyFill="1"/>
    <xf numFmtId="165" fontId="0" fillId="2" borderId="4" xfId="0" applyNumberFormat="1" applyFill="1" applyBorder="1"/>
    <xf numFmtId="0" fontId="8" fillId="0" borderId="0" xfId="0" applyFont="1"/>
    <xf numFmtId="0" fontId="5" fillId="0" borderId="0" xfId="0" applyFont="1"/>
    <xf numFmtId="167" fontId="0" fillId="4" borderId="7" xfId="0" applyNumberFormat="1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1" fillId="4" borderId="9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0" fillId="4" borderId="12" xfId="0" applyFill="1" applyBorder="1"/>
    <xf numFmtId="0" fontId="0" fillId="4" borderId="8" xfId="0" applyFill="1" applyBorder="1"/>
    <xf numFmtId="0" fontId="0" fillId="4" borderId="3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167" fontId="0" fillId="4" borderId="1" xfId="0" applyNumberFormat="1" applyFill="1" applyBorder="1"/>
    <xf numFmtId="0" fontId="9" fillId="0" borderId="0" xfId="1" applyFont="1" applyFill="1" applyBorder="1"/>
    <xf numFmtId="0" fontId="0" fillId="4" borderId="0" xfId="0" applyFill="1"/>
    <xf numFmtId="14" fontId="0" fillId="4" borderId="0" xfId="0" applyNumberFormat="1" applyFill="1"/>
    <xf numFmtId="0" fontId="5" fillId="5" borderId="0" xfId="0" quotePrefix="1" applyFont="1" applyFill="1"/>
    <xf numFmtId="0" fontId="5" fillId="5" borderId="0" xfId="0" applyFont="1" applyFill="1"/>
    <xf numFmtId="0" fontId="1" fillId="5" borderId="0" xfId="0" applyFont="1" applyFill="1"/>
    <xf numFmtId="0" fontId="0" fillId="5" borderId="0" xfId="0" applyFill="1"/>
    <xf numFmtId="0" fontId="1" fillId="0" borderId="0" xfId="0" applyFont="1"/>
    <xf numFmtId="0" fontId="0" fillId="6" borderId="2" xfId="0" applyFill="1" applyBorder="1"/>
    <xf numFmtId="0" fontId="10" fillId="3" borderId="0" xfId="0" applyFont="1" applyFill="1"/>
    <xf numFmtId="0" fontId="4" fillId="0" borderId="0" xfId="0" applyFont="1" applyAlignment="1">
      <alignment horizontal="left"/>
    </xf>
    <xf numFmtId="0" fontId="0" fillId="2" borderId="0" xfId="0" applyFill="1" applyAlignment="1">
      <alignment horizontal="left" vertical="top" wrapText="1"/>
    </xf>
    <xf numFmtId="0" fontId="11" fillId="3" borderId="0" xfId="0" applyFont="1" applyFill="1" applyAlignment="1">
      <alignment horizontal="left" vertical="top"/>
    </xf>
    <xf numFmtId="166" fontId="0" fillId="4" borderId="1" xfId="0" applyNumberFormat="1" applyFill="1" applyBorder="1" applyAlignment="1">
      <alignment horizontal="left" vertical="top"/>
    </xf>
    <xf numFmtId="166" fontId="0" fillId="4" borderId="9" xfId="0" applyNumberForma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2" fillId="6" borderId="2" xfId="0" applyFont="1" applyFill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141405</xdr:colOff>
      <xdr:row>0</xdr:row>
      <xdr:rowOff>66674</xdr:rowOff>
    </xdr:from>
    <xdr:to>
      <xdr:col>0</xdr:col>
      <xdr:colOff>2200274</xdr:colOff>
      <xdr:row>11</xdr:row>
      <xdr:rowOff>28721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FAA3705-45A5-92A6-4518-0FA78747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05" y="66674"/>
          <a:ext cx="2058869" cy="22099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ila Nielsen" id="{3E92E9FB-69BA-40C6-93F9-6E89D7AEA199}" userId="c8ec363201a09e5f" providerId="Windows Live"/>
</personList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5" dT="2022-04-27T19:09:42.33" personId="{3E92E9FB-69BA-40C6-93F9-6E89D7AEA199}" id="{0CF61A3D-0271-4F94-84BF-B587A29AB563}">
    <text>Skriv dato, f.eks. 1</text>
  </threadedComment>
  <threadedComment ref="H15" dT="2022-04-27T19:10:38.28" personId="{3E92E9FB-69BA-40C6-93F9-6E89D7AEA199}" id="{B1F36EE2-5D59-40EC-B51F-844388BBB5BB}">
    <text>Skriv måned her - f.eks. Maj</text>
  </threadedComment>
  <threadedComment ref="D23" dT="2022-04-27T19:07:07.46" personId="{3E92E9FB-69BA-40C6-93F9-6E89D7AEA199}" id="{2F218AB5-D339-4974-B387-C92B9F93C4C0}">
    <text>Tast antal KM til lav takst</text>
  </threadedComment>
  <threadedComment ref="G23" dT="2022-04-27T19:08:46.04" personId="{3E92E9FB-69BA-40C6-93F9-6E89D7AEA199}" id="{5759C34B-E662-48D0-B2B9-50FB2DC3CE17}">
    <text>Tast antal KM til høj takst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brador_laila.nielsen@mail.dk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view="pageLayout" zoomScaleNormal="100" workbookViewId="0">
      <selection activeCell="A40" sqref="A40"/>
    </sheetView>
  </sheetViews>
  <sheetFormatPr defaultColWidth="8.7109375" defaultRowHeight="15" x14ac:dyDescent="0.25"/>
  <cols>
    <col min="1" max="1" width="32.85546875" customWidth="1"/>
    <col min="2" max="2" width="10.7109375" customWidth="1"/>
    <col min="5" max="5" width="10.42578125" customWidth="1"/>
    <col min="6" max="6" width="9.140625" customWidth="1"/>
    <col min="7" max="7" width="11.7109375" customWidth="1"/>
    <col min="8" max="8" width="9.28515625" customWidth="1"/>
    <col min="10" max="10" width="11.140625" customWidth="1"/>
  </cols>
  <sheetData>
    <row r="1" spans="1:10" ht="27" customHeight="1" x14ac:dyDescent="0.25"/>
    <row r="2" spans="1:10" x14ac:dyDescent="0.25">
      <c r="B2" s="59" t="s">
        <v>47</v>
      </c>
      <c r="C2" s="26"/>
      <c r="D2" s="26"/>
      <c r="E2" s="26"/>
      <c r="F2" s="26"/>
      <c r="G2" s="26"/>
      <c r="H2" s="26"/>
      <c r="I2" s="26"/>
    </row>
    <row r="3" spans="1:10" x14ac:dyDescent="0.25">
      <c r="B3" s="26" t="s">
        <v>50</v>
      </c>
      <c r="C3" s="26"/>
      <c r="D3" s="26"/>
      <c r="E3" s="26"/>
      <c r="F3" s="26"/>
      <c r="G3" s="26"/>
      <c r="H3" s="26"/>
      <c r="I3" s="26"/>
    </row>
    <row r="4" spans="1:10" x14ac:dyDescent="0.25">
      <c r="B4" s="25"/>
      <c r="C4" s="26"/>
      <c r="D4" s="26"/>
      <c r="E4" s="26"/>
      <c r="F4" s="26"/>
      <c r="G4" s="26"/>
      <c r="H4" s="26"/>
      <c r="I4" s="26"/>
    </row>
    <row r="5" spans="1:10" x14ac:dyDescent="0.25">
      <c r="B5" s="52" t="s">
        <v>44</v>
      </c>
      <c r="C5" s="53"/>
      <c r="D5" s="53"/>
      <c r="E5" s="53"/>
      <c r="F5" s="53"/>
      <c r="G5" s="53"/>
      <c r="H5" s="33"/>
      <c r="I5" s="33"/>
      <c r="J5" s="56"/>
    </row>
    <row r="6" spans="1:10" x14ac:dyDescent="0.25">
      <c r="B6" s="53" t="s">
        <v>45</v>
      </c>
      <c r="C6" s="54"/>
      <c r="D6" s="55"/>
      <c r="E6" s="55"/>
      <c r="F6" s="55"/>
    </row>
    <row r="12" spans="1:10" ht="14.65" customHeight="1" x14ac:dyDescent="0.25">
      <c r="A12" s="60" t="s">
        <v>39</v>
      </c>
      <c r="B12" s="60"/>
      <c r="C12" s="60"/>
      <c r="D12" s="60"/>
      <c r="E12" s="60"/>
      <c r="F12" s="60"/>
      <c r="G12" s="60"/>
      <c r="H12" s="60"/>
      <c r="I12" s="60"/>
      <c r="J12" s="60"/>
    </row>
    <row r="13" spans="1:10" ht="36.6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</row>
    <row r="14" spans="1:10" ht="36.6" customHeight="1" x14ac:dyDescent="0.25">
      <c r="A14" s="6"/>
      <c r="B14" s="6"/>
      <c r="C14" s="6"/>
      <c r="D14" s="6"/>
      <c r="E14" s="6"/>
      <c r="F14" s="6"/>
      <c r="G14" s="1" t="s">
        <v>31</v>
      </c>
      <c r="H14" s="3"/>
      <c r="I14" s="3"/>
      <c r="J14" s="6"/>
    </row>
    <row r="15" spans="1:10" x14ac:dyDescent="0.25">
      <c r="A15" s="6"/>
      <c r="B15" s="6"/>
      <c r="C15" s="6"/>
      <c r="D15" s="6"/>
      <c r="E15" s="6"/>
      <c r="G15" s="50"/>
      <c r="H15" s="51"/>
      <c r="I15" s="3">
        <v>2026</v>
      </c>
    </row>
    <row r="16" spans="1:10" ht="21" x14ac:dyDescent="0.25">
      <c r="A16" s="61" t="s">
        <v>46</v>
      </c>
      <c r="B16" s="61"/>
      <c r="C16" s="61"/>
      <c r="D16" s="61"/>
      <c r="E16" s="61"/>
      <c r="F16" s="4"/>
      <c r="G16" s="4"/>
    </row>
    <row r="17" spans="1:10" x14ac:dyDescent="0.25">
      <c r="A17" s="3" t="s">
        <v>0</v>
      </c>
      <c r="B17" s="65"/>
      <c r="C17" s="65"/>
      <c r="D17" s="65"/>
      <c r="E17" s="65"/>
      <c r="F17" s="65"/>
      <c r="G17" s="5"/>
    </row>
    <row r="18" spans="1:10" x14ac:dyDescent="0.25">
      <c r="A18" s="3" t="s">
        <v>1</v>
      </c>
      <c r="B18" s="65"/>
      <c r="C18" s="65"/>
      <c r="D18" s="65"/>
      <c r="E18" s="65"/>
      <c r="F18" s="65"/>
      <c r="G18" s="5"/>
      <c r="H18" s="3"/>
      <c r="I18" s="3"/>
      <c r="J18" s="3"/>
    </row>
    <row r="19" spans="1:10" x14ac:dyDescent="0.25">
      <c r="A19" s="3" t="s">
        <v>37</v>
      </c>
      <c r="B19" s="65"/>
      <c r="C19" s="65"/>
      <c r="D19" s="65"/>
      <c r="E19" s="65"/>
      <c r="F19" s="65"/>
      <c r="G19" s="5"/>
      <c r="H19" s="3"/>
      <c r="I19" s="3"/>
      <c r="J19" s="3"/>
    </row>
    <row r="20" spans="1:10" x14ac:dyDescent="0.25">
      <c r="A20" s="3"/>
      <c r="B20" s="28" t="s">
        <v>34</v>
      </c>
      <c r="C20" s="34"/>
      <c r="D20" s="29" t="s">
        <v>35</v>
      </c>
      <c r="E20" s="35"/>
      <c r="F20" s="36"/>
      <c r="G20" s="5"/>
      <c r="H20" s="3"/>
      <c r="I20" s="3"/>
      <c r="J20" s="3"/>
    </row>
    <row r="21" spans="1:10" x14ac:dyDescent="0.25">
      <c r="A21" s="3" t="s">
        <v>36</v>
      </c>
      <c r="B21" s="65"/>
      <c r="C21" s="65"/>
      <c r="D21" s="65"/>
      <c r="E21" s="65"/>
      <c r="F21" s="65"/>
      <c r="G21" s="5"/>
      <c r="H21" s="3"/>
      <c r="I21" s="3"/>
      <c r="J21" s="3"/>
    </row>
    <row r="22" spans="1:10" x14ac:dyDescent="0.25">
      <c r="A22" s="3"/>
      <c r="B22" s="28" t="s">
        <v>34</v>
      </c>
      <c r="C22" s="34"/>
      <c r="D22" s="29" t="s">
        <v>35</v>
      </c>
      <c r="E22" s="35"/>
      <c r="F22" s="36"/>
      <c r="G22" s="5"/>
      <c r="H22" s="3"/>
      <c r="I22" s="3"/>
      <c r="J22" s="3"/>
    </row>
    <row r="23" spans="1:10" x14ac:dyDescent="0.25">
      <c r="A23" s="3" t="s">
        <v>2</v>
      </c>
      <c r="B23" s="15" t="s">
        <v>8</v>
      </c>
      <c r="C23" s="16">
        <v>3</v>
      </c>
      <c r="D23" s="37">
        <v>0</v>
      </c>
      <c r="E23" s="15" t="s">
        <v>9</v>
      </c>
      <c r="F23" s="17">
        <v>3.94</v>
      </c>
      <c r="G23" s="38">
        <v>0</v>
      </c>
      <c r="H23" s="3"/>
      <c r="I23" s="3"/>
      <c r="J23" s="3"/>
    </row>
    <row r="24" spans="1:10" x14ac:dyDescent="0.25">
      <c r="A24" s="21" t="s">
        <v>51</v>
      </c>
      <c r="B24" s="3"/>
      <c r="C24" s="3"/>
      <c r="D24" s="3"/>
      <c r="E24" s="3"/>
      <c r="F24" s="3"/>
      <c r="G24" s="14">
        <f>(SUM(C23*D23)+(F23*G23))</f>
        <v>0</v>
      </c>
      <c r="H24" s="3"/>
      <c r="I24" s="3"/>
      <c r="J24" s="3"/>
    </row>
    <row r="25" spans="1:10" x14ac:dyDescent="0.25">
      <c r="A25" s="7" t="s">
        <v>21</v>
      </c>
      <c r="B25" s="8"/>
      <c r="C25" s="8"/>
      <c r="D25" s="8"/>
      <c r="E25" s="8"/>
      <c r="F25" s="8"/>
      <c r="G25" s="39"/>
      <c r="H25" s="3"/>
      <c r="I25" s="24"/>
      <c r="J25" s="3"/>
    </row>
    <row r="26" spans="1:10" x14ac:dyDescent="0.25">
      <c r="A26" s="9" t="s">
        <v>22</v>
      </c>
      <c r="B26" s="3"/>
      <c r="C26" s="3"/>
      <c r="D26" s="3"/>
      <c r="E26" s="3"/>
      <c r="F26" s="3"/>
      <c r="G26" s="39"/>
      <c r="H26" s="3"/>
      <c r="I26" s="3"/>
      <c r="J26" s="3"/>
    </row>
    <row r="27" spans="1:10" x14ac:dyDescent="0.25">
      <c r="A27" s="9" t="s">
        <v>23</v>
      </c>
      <c r="B27" s="3"/>
      <c r="C27" s="3"/>
      <c r="D27" s="3"/>
      <c r="E27" s="3"/>
      <c r="F27" s="3"/>
      <c r="G27" s="39"/>
      <c r="H27" s="3"/>
      <c r="I27" s="3"/>
      <c r="J27" s="3"/>
    </row>
    <row r="28" spans="1:10" x14ac:dyDescent="0.25">
      <c r="A28" s="9" t="s">
        <v>30</v>
      </c>
      <c r="B28" s="3"/>
      <c r="C28" s="3"/>
      <c r="D28" s="3"/>
      <c r="E28" s="3"/>
      <c r="F28" s="3"/>
      <c r="G28" s="39"/>
      <c r="H28" s="3"/>
      <c r="I28" s="3"/>
      <c r="J28" s="3"/>
    </row>
    <row r="29" spans="1:10" x14ac:dyDescent="0.25">
      <c r="A29" s="10" t="s">
        <v>24</v>
      </c>
      <c r="B29" s="11"/>
      <c r="C29" s="11"/>
      <c r="D29" s="11"/>
      <c r="E29" s="11"/>
      <c r="F29" s="11"/>
      <c r="G29" s="39"/>
      <c r="H29" s="3"/>
      <c r="I29" s="3"/>
      <c r="J29" s="3"/>
    </row>
    <row r="30" spans="1:10" x14ac:dyDescent="0.25">
      <c r="A30" s="3"/>
      <c r="B30" s="3"/>
      <c r="C30" s="3"/>
      <c r="D30" s="3"/>
      <c r="E30" s="3"/>
      <c r="F30" s="3"/>
      <c r="G30" s="14">
        <f>SUM(G25:G29)</f>
        <v>0</v>
      </c>
      <c r="H30" s="3"/>
      <c r="I30" s="3"/>
      <c r="J30" s="3"/>
    </row>
    <row r="31" spans="1:10" x14ac:dyDescent="0.25">
      <c r="A31" s="3"/>
      <c r="B31" s="3"/>
      <c r="C31" s="3"/>
      <c r="D31" s="3"/>
      <c r="E31" s="3"/>
      <c r="F31" s="3"/>
      <c r="G31" s="18"/>
      <c r="H31" s="3"/>
      <c r="I31" s="3"/>
      <c r="J31" s="3"/>
    </row>
    <row r="32" spans="1:10" x14ac:dyDescent="0.25">
      <c r="A32" s="66" t="s">
        <v>26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0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</row>
    <row r="34" spans="1:10" x14ac:dyDescent="0.25">
      <c r="A34" s="7" t="s">
        <v>27</v>
      </c>
      <c r="B34" s="8"/>
      <c r="C34" s="8"/>
      <c r="D34" s="8"/>
      <c r="E34" s="8"/>
      <c r="F34" s="8"/>
      <c r="G34" s="39"/>
      <c r="H34" s="6"/>
      <c r="I34" s="6"/>
      <c r="J34" s="6"/>
    </row>
    <row r="35" spans="1:10" x14ac:dyDescent="0.25">
      <c r="A35" s="9" t="s">
        <v>28</v>
      </c>
      <c r="B35" s="3"/>
      <c r="C35" s="3"/>
      <c r="D35" s="3"/>
      <c r="E35" s="3"/>
      <c r="F35" s="3"/>
      <c r="G35" s="40"/>
      <c r="H35" s="6"/>
      <c r="I35" s="6"/>
      <c r="J35" s="6"/>
    </row>
    <row r="36" spans="1:10" x14ac:dyDescent="0.25">
      <c r="A36" s="45"/>
      <c r="B36" s="46"/>
      <c r="C36" s="46"/>
      <c r="D36" s="46"/>
      <c r="E36" s="46"/>
      <c r="F36" s="47"/>
      <c r="G36" s="41"/>
      <c r="H36" s="6"/>
      <c r="I36" s="6"/>
      <c r="J36" s="6"/>
    </row>
    <row r="37" spans="1:10" x14ac:dyDescent="0.25">
      <c r="A37" s="42"/>
      <c r="B37" s="43"/>
      <c r="C37" s="43"/>
      <c r="D37" s="43"/>
      <c r="E37" s="43"/>
      <c r="F37" s="44"/>
      <c r="G37" s="41"/>
      <c r="H37" s="6"/>
      <c r="I37" s="6"/>
      <c r="J37" s="6"/>
    </row>
    <row r="38" spans="1:10" x14ac:dyDescent="0.25">
      <c r="A38" s="3"/>
      <c r="B38" s="3"/>
      <c r="C38" s="3"/>
      <c r="D38" s="3"/>
      <c r="E38" s="3"/>
      <c r="F38" s="3"/>
      <c r="G38" s="14">
        <f>SUM(G36:G37)</f>
        <v>0</v>
      </c>
      <c r="H38" s="6"/>
      <c r="I38" s="6"/>
      <c r="J38" s="6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19" t="s">
        <v>3</v>
      </c>
      <c r="B40" s="67" t="s">
        <v>29</v>
      </c>
      <c r="C40" s="57"/>
      <c r="D40" s="57"/>
      <c r="E40" s="57"/>
      <c r="F40" s="8"/>
      <c r="G40" s="39"/>
      <c r="H40" s="3"/>
      <c r="I40" s="3"/>
      <c r="J40" s="3"/>
    </row>
    <row r="41" spans="1:10" x14ac:dyDescent="0.25">
      <c r="A41" s="9" t="s">
        <v>49</v>
      </c>
      <c r="B41" s="3" t="s">
        <v>4</v>
      </c>
      <c r="C41" s="3"/>
      <c r="D41" s="30">
        <v>235</v>
      </c>
      <c r="E41" s="3"/>
      <c r="F41" s="3"/>
      <c r="G41" s="39"/>
      <c r="H41" s="3"/>
      <c r="I41" s="3"/>
      <c r="J41" s="3"/>
    </row>
    <row r="42" spans="1:10" x14ac:dyDescent="0.25">
      <c r="A42" s="9"/>
      <c r="B42" s="3" t="s">
        <v>20</v>
      </c>
      <c r="C42" s="3"/>
      <c r="D42" s="30">
        <v>205</v>
      </c>
      <c r="E42" s="3"/>
      <c r="F42" s="3"/>
      <c r="G42" s="39"/>
      <c r="H42" s="3"/>
      <c r="I42" s="3"/>
      <c r="J42" s="3"/>
    </row>
    <row r="43" spans="1:10" x14ac:dyDescent="0.25">
      <c r="A43" s="9"/>
      <c r="B43" s="3" t="s">
        <v>5</v>
      </c>
      <c r="C43" s="3"/>
      <c r="D43" s="30">
        <v>346</v>
      </c>
      <c r="E43" s="3" t="s">
        <v>42</v>
      </c>
      <c r="F43" s="3"/>
      <c r="G43" s="39"/>
      <c r="H43" s="3"/>
      <c r="I43" s="3"/>
      <c r="J43" s="3"/>
    </row>
    <row r="44" spans="1:10" x14ac:dyDescent="0.25">
      <c r="A44" s="9"/>
      <c r="B44" s="3" t="s">
        <v>6</v>
      </c>
      <c r="C44" s="3"/>
      <c r="D44" s="30">
        <v>346</v>
      </c>
      <c r="E44" s="3" t="s">
        <v>41</v>
      </c>
      <c r="F44" s="3"/>
      <c r="G44" s="39"/>
      <c r="H44" s="3"/>
      <c r="I44" s="3"/>
      <c r="J44" s="3"/>
    </row>
    <row r="45" spans="1:10" x14ac:dyDescent="0.25">
      <c r="A45" s="10"/>
      <c r="B45" s="11" t="s">
        <v>7</v>
      </c>
      <c r="C45" s="11"/>
      <c r="D45" s="31">
        <v>246</v>
      </c>
      <c r="E45" s="11" t="s">
        <v>40</v>
      </c>
      <c r="F45" s="11"/>
      <c r="G45" s="39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14">
        <f>SUM(G40:G45)</f>
        <v>0</v>
      </c>
      <c r="H46" s="3"/>
      <c r="I46" s="3"/>
      <c r="J46" s="3"/>
    </row>
    <row r="47" spans="1:10" x14ac:dyDescent="0.25">
      <c r="A47" s="3"/>
      <c r="B47" s="3"/>
      <c r="C47" s="3"/>
      <c r="D47" s="3"/>
      <c r="E47" s="3"/>
      <c r="F47" s="3"/>
      <c r="G47" s="1"/>
      <c r="H47" s="3"/>
      <c r="I47" s="3"/>
      <c r="J47" s="3"/>
    </row>
    <row r="48" spans="1:10" ht="21" x14ac:dyDescent="0.35">
      <c r="A48" s="20" t="s">
        <v>17</v>
      </c>
      <c r="B48" s="2"/>
      <c r="C48" s="2"/>
      <c r="D48" s="2"/>
      <c r="E48" s="2"/>
      <c r="F48" s="2"/>
      <c r="G48" s="27">
        <f>G24+G30+G38+G46</f>
        <v>0</v>
      </c>
      <c r="H48" s="3"/>
      <c r="I48" s="3"/>
      <c r="J48" s="3"/>
    </row>
    <row r="49" spans="1:1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5">
      <c r="A50" s="1" t="s">
        <v>10</v>
      </c>
      <c r="B50" s="64"/>
      <c r="C50" s="64"/>
      <c r="D50" s="64"/>
      <c r="E50" s="64"/>
      <c r="F50" s="64"/>
      <c r="G50" s="3"/>
      <c r="H50" s="3"/>
      <c r="I50" s="3"/>
      <c r="J50" s="3"/>
    </row>
    <row r="51" spans="1:10" x14ac:dyDescent="0.25">
      <c r="A51" s="21" t="s">
        <v>11</v>
      </c>
      <c r="B51" s="65"/>
      <c r="C51" s="65"/>
      <c r="D51" s="65"/>
      <c r="E51" s="65"/>
      <c r="F51" s="65"/>
      <c r="G51" s="3"/>
      <c r="H51" s="3"/>
      <c r="I51" s="3"/>
      <c r="J51" s="3"/>
    </row>
    <row r="52" spans="1:10" x14ac:dyDescent="0.25">
      <c r="A52" s="21" t="s">
        <v>12</v>
      </c>
      <c r="B52" s="65"/>
      <c r="C52" s="65"/>
      <c r="D52" s="65"/>
      <c r="E52" s="65"/>
      <c r="F52" s="65"/>
      <c r="G52" s="3"/>
      <c r="H52" s="3"/>
      <c r="I52" s="3"/>
      <c r="J52" s="3"/>
    </row>
    <row r="53" spans="1:10" x14ac:dyDescent="0.25">
      <c r="A53" s="21" t="s">
        <v>13</v>
      </c>
      <c r="B53" s="65"/>
      <c r="C53" s="65"/>
      <c r="D53" s="65"/>
      <c r="E53" s="65"/>
      <c r="F53" s="65"/>
      <c r="G53" s="3"/>
      <c r="H53" s="3"/>
      <c r="I53" s="3"/>
      <c r="J53" s="3"/>
    </row>
    <row r="54" spans="1:10" x14ac:dyDescent="0.25">
      <c r="A54" s="21" t="s">
        <v>14</v>
      </c>
      <c r="B54" s="65"/>
      <c r="C54" s="65"/>
      <c r="D54" s="65"/>
      <c r="E54" s="65"/>
      <c r="F54" s="65"/>
      <c r="G54" s="3"/>
      <c r="H54" s="3"/>
      <c r="I54" s="3"/>
      <c r="J54" s="3"/>
    </row>
    <row r="55" spans="1:10" x14ac:dyDescent="0.25">
      <c r="A55" s="1"/>
      <c r="B55" s="23" t="s">
        <v>15</v>
      </c>
      <c r="C55" s="23" t="s">
        <v>16</v>
      </c>
      <c r="D55" s="12"/>
      <c r="E55" s="2"/>
      <c r="F55" s="13"/>
      <c r="G55" s="3"/>
      <c r="H55" s="3"/>
      <c r="I55" s="3"/>
      <c r="J55" s="3"/>
    </row>
    <row r="56" spans="1:10" x14ac:dyDescent="0.25">
      <c r="A56" s="22" t="s">
        <v>25</v>
      </c>
      <c r="B56" s="48"/>
      <c r="C56" s="62"/>
      <c r="D56" s="62"/>
      <c r="E56" s="63"/>
      <c r="F56" s="62"/>
      <c r="G56" s="3"/>
      <c r="H56" s="3"/>
      <c r="I56" s="3"/>
      <c r="J56" s="3"/>
    </row>
    <row r="57" spans="1:1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ht="15.75" x14ac:dyDescent="0.25">
      <c r="A58" s="58" t="s">
        <v>18</v>
      </c>
      <c r="B58" s="58"/>
      <c r="C58" s="58"/>
      <c r="D58" s="58"/>
      <c r="E58" t="s">
        <v>43</v>
      </c>
      <c r="F58" s="49" t="s">
        <v>19</v>
      </c>
      <c r="G58" s="33"/>
      <c r="H58" s="3"/>
      <c r="I58" s="3"/>
      <c r="J58" s="3"/>
    </row>
    <row r="59" spans="1:1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B60" t="s">
        <v>38</v>
      </c>
      <c r="C60" t="s">
        <v>32</v>
      </c>
      <c r="D60" t="s">
        <v>33</v>
      </c>
      <c r="E60">
        <v>2026</v>
      </c>
    </row>
    <row r="63" spans="1:10" x14ac:dyDescent="0.25">
      <c r="A63" s="32" t="s">
        <v>48</v>
      </c>
    </row>
  </sheetData>
  <mergeCells count="13">
    <mergeCell ref="A12:J13"/>
    <mergeCell ref="A16:E16"/>
    <mergeCell ref="C56:F56"/>
    <mergeCell ref="B50:F50"/>
    <mergeCell ref="B51:F51"/>
    <mergeCell ref="B52:F52"/>
    <mergeCell ref="B53:F53"/>
    <mergeCell ref="B54:F54"/>
    <mergeCell ref="A32:J33"/>
    <mergeCell ref="B17:F17"/>
    <mergeCell ref="B18:F18"/>
    <mergeCell ref="B19:F19"/>
    <mergeCell ref="B21:F21"/>
  </mergeCells>
  <hyperlinks>
    <hyperlink ref="F58" r:id="rId1" xr:uid="{C1C50B86-022B-4E79-9FDB-D16F6E35FC09}"/>
  </hyperlinks>
  <pageMargins left="0.7" right="0.7" top="0.75" bottom="0.75" header="0.3" footer="0.3"/>
  <pageSetup paperSize="9" scale="70" orientation="portrait" r:id="rId2"/>
  <headerFooter>
    <oddHeader>&amp;C&amp;20Afregningsbilag 2026&amp;11
&amp;"-,Fed"&amp;14Labrador Raceledelsen</oddHeader>
    <oddFooter>&amp;CSide &amp;P af &amp;N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k m J V B y l E H K l A A A A 9 g A A A B I A H A B D b 2 5 m a W c v U G F j a 2 F n Z S 5 4 b W w g o h g A K K A U A A A A A A A A A A A A A A A A A A A A A A A A A A A A h Y + x D o I w G I R f h X S n L c X B k J 8 y 6 K Y k J i b G t S k V G q A Y W i z v 5 u A j + Q p i F H V z v L v v k r v 7 9 Q b Z 2 D b B R f V W d y Z F E a Y o U E Z 2 h T Z l i g Z 3 C p c o 4 7 A T s h a l C i b Y 2 G S 0 O k W V c + e E E O 8 9 9 j H u + p I w S i N y z L d 7 W a l W h N p Y J 4 x U 6 N M q / r c Q h 8 N r D G c 4 o j F e M I Y p k N m E X J s v w K a 9 z / T H h N X Q u K F X v B D h e g N k l k D e H / g D U E s D B B Q A A g A I A L Z J i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2 S Y l U K I p H u A 4 A A A A R A A A A E w A c A E Z v c m 1 1 b G F z L 1 N l Y 3 R p b 2 4 x L m 0 g o h g A K K A U A A A A A A A A A A A A A A A A A A A A A A A A A A A A K 0 5 N L s n M z 1 M I h t C G 1 g B Q S w E C L Q A U A A I A C A C 2 S Y l U H K U Q c q U A A A D 2 A A A A E g A A A A A A A A A A A A A A A A A A A A A A Q 2 9 u Z m l n L 1 B h Y 2 t h Z 2 U u e G 1 s U E s B A i 0 A F A A C A A g A t k m J V A / K 6 a u k A A A A 6 Q A A A B M A A A A A A A A A A A A A A A A A 8 Q A A A F t D b 2 5 0 Z W 5 0 X 1 R 5 c G V z X S 5 4 b W x Q S w E C L Q A U A A I A C A C 2 S Y l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M / x r F r H J k C C 0 7 H / e 9 / 1 F w A A A A A C A A A A A A A Q Z g A A A A E A A C A A A A B I t 7 i p m z e F S f v o f N f H e U m E P q + C P 2 e t 0 n 3 d f 8 m c p 3 / t u w A A A A A O g A A A A A I A A C A A A A D 7 O v R I Q w Q D 6 r B x 5 8 T P l t C T 2 a t e W T r z M P j R h g 6 K T E + W j 1 A A A A B p T q e D 8 E H / c E D a 2 V + m + 9 a d G b 1 p 9 c Q u R q V x R m w t b L y b S / u + E S Q H G S f Y 1 Q i E 2 D k i g O B k L p X P 6 Q L 0 C R z U f 2 H h g O i O j E R E z Z p M F J B C R L x 1 q 7 G V q 0 A A A A D q x X 9 a S L i E e p 6 R 1 s a s U d s t s 3 b p i K Z 6 k s 2 P U 8 D W 8 o E w 5 3 j W F 4 4 0 6 r T m o / Z e O g F c w m 2 p 2 B j m O e 7 s 3 K 3 g c 6 b M o s N p < / D a t a M a s h u p > 
</file>

<file path=customXml/itemProps1.xml><?xml version="1.0" encoding="utf-8"?>
<ds:datastoreItem xmlns:ds="http://schemas.openxmlformats.org/officeDocument/2006/customXml" ds:itemID="{E53E490B-0F16-40A0-A69D-F8E2188662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Nielsen</dc:creator>
  <cp:lastModifiedBy>Laila Nielsen</cp:lastModifiedBy>
  <cp:lastPrinted>2025-04-22T09:18:00Z</cp:lastPrinted>
  <dcterms:created xsi:type="dcterms:W3CDTF">2021-01-04T09:21:10Z</dcterms:created>
  <dcterms:modified xsi:type="dcterms:W3CDTF">2026-01-30T12:41:25Z</dcterms:modified>
</cp:coreProperties>
</file>